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<sst xmlns="http://schemas.openxmlformats.org/spreadsheetml/2006/main" count="36" uniqueCount="23">
  <si>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A.P.S.P. “Suor Agnese” - Castello Tesino (Tn)</t>
  </si>
  <si>
    <t>Assenze personale a tempo indeterminato e Dirigente anno 2016 – terzo trimestre</t>
  </si>
  <si>
    <t>dip</t>
  </si>
  <si>
    <t>assenze per malattia retribuite</t>
  </si>
  <si>
    <t>L. 104/92</t>
  </si>
  <si>
    <t>Congedi retribuiti ai sensi art. 42 c. 5 D. Lgs. 151/2001</t>
  </si>
  <si>
    <t>Assenze retribuite per maternità, congedo parentale e malattia figli</t>
  </si>
  <si>
    <t>Altri permessi e assenze retribuite</t>
  </si>
  <si>
    <t>Sciopero</t>
  </si>
  <si>
    <t>Altre assenze non retribuite</t>
  </si>
  <si>
    <t>gg.</t>
  </si>
  <si>
    <t>media</t>
  </si>
  <si>
    <t>AUTONOMIE LOCALI</t>
  </si>
  <si>
    <t>CAT. A LIVELLO UNICO</t>
  </si>
  <si>
    <t>CAT. B BASE</t>
  </si>
  <si>
    <t>CAT. B EVOLUTO</t>
  </si>
  <si>
    <t>CAT. C BASE</t>
  </si>
  <si>
    <t>CAT. C EVOLUTO</t>
  </si>
  <si>
    <t>CAT. D BASE</t>
  </si>
  <si>
    <t>CAT. D EVOLUTO</t>
  </si>
  <si>
    <t>somma</t>
  </si>
  <si>
    <t>DIRIGENTI</t>
  </si>
  <si>
    <t>DIRETTORE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</si>
</sst>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6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23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/>
    </xf>
    <xf numFmtId="164" fontId="0" fillId="0" borderId="0" xfId="0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left" vertical="center" indent="1"/>
    </xf>
    <xf numFmtId="164" fontId="0" fillId="0" borderId="0" xfId="0" applyAlignment="1">
      <alignment vertical="center"/>
    </xf>
    <xf numFmtId="164" fontId="4" fillId="0" borderId="1" xfId="0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4" fillId="0" borderId="1" xfId="0" applyFont="1" applyBorder="1" applyAlignment="1">
      <alignment horizontal="right"/>
    </xf>
    <xf numFmtId="164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4" fontId="5" fillId="0" borderId="0" xfId="0" applyFont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isultato" xfId="20"/>
    <cellStyle name="Risultato2" xfId="21"/>
    <cellStyle name="Intestazione" xfId="22"/>
    <cellStyle name="Intestazione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4">
      <selection activeCell="E20" sqref="E20"/>
    </sheetView>
  </sheetViews>
  <sheetFormatPr defaultColWidth="10.28125" defaultRowHeight="12.75"/>
  <cols>
    <col min="1" max="1" width="20.140625" style="0" customWidth="1"/>
    <col min="2" max="2" width="20.57421875" style="0" customWidth="1"/>
    <col min="3" max="3" width="7.00390625" style="0" customWidth="1"/>
    <col min="4" max="4" width="11.57421875" style="0" customWidth="1"/>
    <col min="5" max="5" width="7.7109375" style="0" customWidth="1"/>
    <col min="6" max="6" width="11.57421875" style="0" customWidth="1"/>
    <col min="7" max="7" width="7.7109375" style="0" customWidth="1"/>
    <col min="8" max="8" width="11.57421875" style="0" customWidth="1"/>
    <col min="9" max="9" width="7.7109375" style="0" customWidth="1"/>
    <col min="10" max="10" width="11.57421875" style="0" customWidth="1"/>
    <col min="11" max="11" width="7.7109375" style="0" customWidth="1"/>
    <col min="12" max="12" width="11.57421875" style="0" customWidth="1"/>
    <col min="13" max="13" width="7.7109375" style="0" customWidth="1"/>
    <col min="14" max="14" width="11.57421875" style="0" customWidth="1"/>
    <col min="15" max="15" width="7.7109375" style="0" customWidth="1"/>
    <col min="16" max="16" width="11.57421875" style="0" customWidth="1"/>
    <col min="17" max="17" width="7.7109375" style="0" customWidth="1"/>
    <col min="18" max="16384" width="11.57421875" style="0" customWidth="1"/>
  </cols>
  <sheetData>
    <row r="1" spans="1:17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3.5">
      <c r="A2" s="2"/>
    </row>
    <row r="3" ht="13.5">
      <c r="A3" s="2"/>
    </row>
    <row r="4" ht="13.5">
      <c r="A4" s="2" t="s">
        <v>1</v>
      </c>
    </row>
    <row r="5" ht="13.5">
      <c r="A5" s="2"/>
    </row>
    <row r="6" ht="13.5">
      <c r="A6" s="2"/>
    </row>
    <row r="9" spans="3:17" s="3" customFormat="1" ht="96.75" customHeight="1">
      <c r="C9" s="4" t="s">
        <v>2</v>
      </c>
      <c r="D9" s="4" t="s">
        <v>3</v>
      </c>
      <c r="E9" s="4"/>
      <c r="F9" s="4" t="s">
        <v>4</v>
      </c>
      <c r="G9" s="4"/>
      <c r="H9" s="4" t="s">
        <v>5</v>
      </c>
      <c r="I9" s="4"/>
      <c r="J9" s="4" t="s">
        <v>6</v>
      </c>
      <c r="K9" s="4"/>
      <c r="L9" s="4" t="s">
        <v>7</v>
      </c>
      <c r="M9" s="4"/>
      <c r="N9" s="4" t="s">
        <v>8</v>
      </c>
      <c r="O9" s="4"/>
      <c r="P9" s="4" t="s">
        <v>9</v>
      </c>
      <c r="Q9" s="4"/>
    </row>
    <row r="10" spans="3:17" s="3" customFormat="1" ht="15.75" customHeight="1">
      <c r="C10" s="4"/>
      <c r="D10" s="4" t="s">
        <v>10</v>
      </c>
      <c r="E10" s="4" t="s">
        <v>11</v>
      </c>
      <c r="F10" s="4" t="s">
        <v>10</v>
      </c>
      <c r="G10" s="4" t="s">
        <v>11</v>
      </c>
      <c r="H10" s="4" t="s">
        <v>10</v>
      </c>
      <c r="I10" s="4" t="s">
        <v>11</v>
      </c>
      <c r="J10" s="4" t="s">
        <v>10</v>
      </c>
      <c r="K10" s="4" t="s">
        <v>11</v>
      </c>
      <c r="L10" s="4" t="s">
        <v>10</v>
      </c>
      <c r="M10" s="4" t="s">
        <v>11</v>
      </c>
      <c r="N10" s="4" t="s">
        <v>10</v>
      </c>
      <c r="O10" s="4" t="s">
        <v>11</v>
      </c>
      <c r="P10" s="4" t="s">
        <v>10</v>
      </c>
      <c r="Q10" s="4" t="s">
        <v>11</v>
      </c>
    </row>
    <row r="11" spans="1:17" s="10" customFormat="1" ht="16.5" customHeight="1">
      <c r="A11" s="5" t="s">
        <v>12</v>
      </c>
      <c r="B11" s="6" t="s">
        <v>13</v>
      </c>
      <c r="C11" s="7">
        <v>1.92</v>
      </c>
      <c r="D11" s="7">
        <v>0</v>
      </c>
      <c r="E11" s="8">
        <f aca="true" t="shared" si="0" ref="E11:E16">D11/C11</f>
        <v>0</v>
      </c>
      <c r="F11" s="7">
        <v>0</v>
      </c>
      <c r="G11" s="9">
        <f aca="true" t="shared" si="1" ref="G11:G16">F11/C11</f>
        <v>0</v>
      </c>
      <c r="H11" s="7">
        <v>0</v>
      </c>
      <c r="I11" s="8">
        <f aca="true" t="shared" si="2" ref="I11:I16">H11/C11</f>
        <v>0</v>
      </c>
      <c r="J11" s="7">
        <v>0</v>
      </c>
      <c r="K11" s="8">
        <f aca="true" t="shared" si="3" ref="K11:K16">J11/C11</f>
        <v>0</v>
      </c>
      <c r="L11" s="7">
        <v>9</v>
      </c>
      <c r="M11" s="8">
        <f aca="true" t="shared" si="4" ref="M11:M16">L11/C11</f>
        <v>4.6875</v>
      </c>
      <c r="N11" s="7">
        <v>0</v>
      </c>
      <c r="O11" s="8">
        <v>0</v>
      </c>
      <c r="P11" s="7">
        <v>0</v>
      </c>
      <c r="Q11" s="8">
        <v>0</v>
      </c>
    </row>
    <row r="12" spans="1:17" s="10" customFormat="1" ht="16.5" customHeight="1">
      <c r="A12" s="5"/>
      <c r="B12" s="6" t="s">
        <v>14</v>
      </c>
      <c r="C12" s="7">
        <v>1</v>
      </c>
      <c r="D12" s="7">
        <v>7</v>
      </c>
      <c r="E12" s="8">
        <f t="shared" si="0"/>
        <v>7</v>
      </c>
      <c r="F12" s="7">
        <v>0</v>
      </c>
      <c r="G12" s="9">
        <f t="shared" si="1"/>
        <v>0</v>
      </c>
      <c r="H12" s="7">
        <v>0</v>
      </c>
      <c r="I12" s="8">
        <f t="shared" si="2"/>
        <v>0</v>
      </c>
      <c r="J12" s="7">
        <v>0</v>
      </c>
      <c r="K12" s="8">
        <f t="shared" si="3"/>
        <v>0</v>
      </c>
      <c r="L12" s="7">
        <v>0</v>
      </c>
      <c r="M12" s="8">
        <f t="shared" si="4"/>
        <v>0</v>
      </c>
      <c r="N12" s="7">
        <v>0</v>
      </c>
      <c r="O12" s="8">
        <v>0</v>
      </c>
      <c r="P12" s="7">
        <v>0</v>
      </c>
      <c r="Q12" s="8">
        <v>0</v>
      </c>
    </row>
    <row r="13" spans="1:17" s="10" customFormat="1" ht="16.5" customHeight="1">
      <c r="A13" s="5"/>
      <c r="B13" s="6" t="s">
        <v>15</v>
      </c>
      <c r="C13" s="7">
        <v>29.17</v>
      </c>
      <c r="D13" s="7">
        <v>35</v>
      </c>
      <c r="E13" s="8">
        <f t="shared" si="0"/>
        <v>1.19986287281454</v>
      </c>
      <c r="F13" s="7">
        <v>9</v>
      </c>
      <c r="G13" s="9">
        <f t="shared" si="1"/>
        <v>0.30853616729516603</v>
      </c>
      <c r="H13" s="7">
        <v>104</v>
      </c>
      <c r="I13" s="8">
        <f t="shared" si="2"/>
        <v>3.56530682207748</v>
      </c>
      <c r="J13" s="7">
        <v>102</v>
      </c>
      <c r="K13" s="8">
        <f t="shared" si="3"/>
        <v>3.49674322934522</v>
      </c>
      <c r="L13" s="7">
        <v>6</v>
      </c>
      <c r="M13" s="8">
        <f t="shared" si="4"/>
        <v>0.205690778196777</v>
      </c>
      <c r="N13" s="7">
        <v>0</v>
      </c>
      <c r="O13" s="8">
        <v>0</v>
      </c>
      <c r="P13" s="7">
        <v>0</v>
      </c>
      <c r="Q13" s="8">
        <v>0</v>
      </c>
    </row>
    <row r="14" spans="1:17" s="10" customFormat="1" ht="16.5" customHeight="1">
      <c r="A14" s="5"/>
      <c r="B14" s="6" t="s">
        <v>16</v>
      </c>
      <c r="C14" s="7">
        <v>1.5</v>
      </c>
      <c r="D14" s="7">
        <v>0</v>
      </c>
      <c r="E14" s="8">
        <f t="shared" si="0"/>
        <v>0</v>
      </c>
      <c r="F14" s="7">
        <v>0</v>
      </c>
      <c r="G14" s="9">
        <f t="shared" si="1"/>
        <v>0</v>
      </c>
      <c r="H14" s="7">
        <v>0</v>
      </c>
      <c r="I14" s="8">
        <f t="shared" si="2"/>
        <v>0</v>
      </c>
      <c r="J14" s="7">
        <v>0</v>
      </c>
      <c r="K14" s="8">
        <f t="shared" si="3"/>
        <v>0</v>
      </c>
      <c r="L14" s="7">
        <v>0</v>
      </c>
      <c r="M14" s="8">
        <f t="shared" si="4"/>
        <v>0</v>
      </c>
      <c r="N14" s="7">
        <v>0</v>
      </c>
      <c r="O14" s="8">
        <v>0</v>
      </c>
      <c r="P14" s="7">
        <v>0</v>
      </c>
      <c r="Q14" s="8">
        <v>0</v>
      </c>
    </row>
    <row r="15" spans="1:17" s="10" customFormat="1" ht="16.5" customHeight="1">
      <c r="A15" s="5"/>
      <c r="B15" s="6" t="s">
        <v>17</v>
      </c>
      <c r="C15" s="7">
        <v>2.75</v>
      </c>
      <c r="D15" s="7">
        <v>2</v>
      </c>
      <c r="E15" s="8">
        <f t="shared" si="0"/>
        <v>0.7272727272727271</v>
      </c>
      <c r="F15" s="7">
        <v>8</v>
      </c>
      <c r="G15" s="9">
        <f t="shared" si="1"/>
        <v>2.90909090909091</v>
      </c>
      <c r="H15" s="7">
        <v>0</v>
      </c>
      <c r="I15" s="8">
        <f t="shared" si="2"/>
        <v>0</v>
      </c>
      <c r="J15" s="7">
        <v>40</v>
      </c>
      <c r="K15" s="8">
        <f t="shared" si="3"/>
        <v>14.5454545454545</v>
      </c>
      <c r="L15" s="7">
        <v>0</v>
      </c>
      <c r="M15" s="8">
        <f t="shared" si="4"/>
        <v>0</v>
      </c>
      <c r="N15" s="7">
        <v>0</v>
      </c>
      <c r="O15" s="8">
        <v>0</v>
      </c>
      <c r="P15" s="7">
        <v>0</v>
      </c>
      <c r="Q15" s="8">
        <v>0</v>
      </c>
    </row>
    <row r="16" spans="1:17" s="10" customFormat="1" ht="16.5" customHeight="1">
      <c r="A16" s="5"/>
      <c r="B16" s="6" t="s">
        <v>18</v>
      </c>
      <c r="C16" s="7">
        <v>2</v>
      </c>
      <c r="D16" s="7">
        <v>0</v>
      </c>
      <c r="E16" s="8">
        <f t="shared" si="0"/>
        <v>0</v>
      </c>
      <c r="F16" s="7">
        <v>0</v>
      </c>
      <c r="G16" s="9">
        <f t="shared" si="1"/>
        <v>0</v>
      </c>
      <c r="H16" s="7">
        <v>0</v>
      </c>
      <c r="I16" s="8">
        <f t="shared" si="2"/>
        <v>0</v>
      </c>
      <c r="J16" s="7">
        <v>0</v>
      </c>
      <c r="K16" s="8">
        <f t="shared" si="3"/>
        <v>0</v>
      </c>
      <c r="L16" s="7">
        <v>0</v>
      </c>
      <c r="M16" s="8">
        <f t="shared" si="4"/>
        <v>0</v>
      </c>
      <c r="N16" s="7">
        <v>0</v>
      </c>
      <c r="O16" s="8">
        <v>0</v>
      </c>
      <c r="P16" s="7">
        <v>0</v>
      </c>
      <c r="Q16" s="8">
        <v>0</v>
      </c>
    </row>
    <row r="17" spans="1:17" s="10" customFormat="1" ht="16.5" customHeight="1">
      <c r="A17" s="5"/>
      <c r="B17" s="6" t="s">
        <v>19</v>
      </c>
      <c r="C17" s="7">
        <v>0</v>
      </c>
      <c r="D17" s="7">
        <v>0</v>
      </c>
      <c r="E17" s="8">
        <v>0</v>
      </c>
      <c r="F17" s="7">
        <v>0</v>
      </c>
      <c r="G17" s="9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</row>
    <row r="18" spans="2:17" s="10" customFormat="1" ht="16.5" customHeight="1">
      <c r="B18" s="11" t="s">
        <v>20</v>
      </c>
      <c r="C18" s="12">
        <f>SUM(C11:C17)</f>
        <v>38.34</v>
      </c>
      <c r="D18" s="12">
        <f>SUM(D11:D17)</f>
        <v>44</v>
      </c>
      <c r="E18" s="13">
        <f>D18/C18</f>
        <v>1.14762649973918</v>
      </c>
      <c r="F18" s="12">
        <f>SUM(F11:F17)</f>
        <v>17</v>
      </c>
      <c r="G18" s="13">
        <f>F18/C18</f>
        <v>0.4434011476265</v>
      </c>
      <c r="H18" s="12">
        <f>SUM(H11:H17)</f>
        <v>104</v>
      </c>
      <c r="I18" s="13">
        <f>H18/C18</f>
        <v>2.71257172665623</v>
      </c>
      <c r="J18" s="12">
        <f>SUM(J11:J17)</f>
        <v>142</v>
      </c>
      <c r="K18" s="13">
        <f>J18/C18</f>
        <v>3.7037037037037</v>
      </c>
      <c r="L18" s="12">
        <f>SUM(L11:L17)</f>
        <v>15</v>
      </c>
      <c r="M18" s="13">
        <f>L18/C18</f>
        <v>0.391236306729264</v>
      </c>
      <c r="N18" s="12">
        <v>0</v>
      </c>
      <c r="O18" s="13">
        <v>0</v>
      </c>
      <c r="P18" s="12">
        <v>0</v>
      </c>
      <c r="Q18" s="13">
        <v>0</v>
      </c>
    </row>
    <row r="19" ht="12.75">
      <c r="C19" s="14"/>
    </row>
    <row r="20" spans="1:17" ht="16.5" customHeight="1">
      <c r="A20" s="15" t="s">
        <v>21</v>
      </c>
      <c r="B20" s="15" t="s">
        <v>22</v>
      </c>
      <c r="C20" s="16">
        <v>1</v>
      </c>
      <c r="D20" s="16">
        <v>0</v>
      </c>
      <c r="E20" s="17">
        <f>D20/C20</f>
        <v>0</v>
      </c>
      <c r="F20" s="16">
        <v>0</v>
      </c>
      <c r="G20" s="17">
        <v>0</v>
      </c>
      <c r="H20" s="16">
        <v>0</v>
      </c>
      <c r="I20" s="17">
        <v>0</v>
      </c>
      <c r="J20" s="16">
        <v>0</v>
      </c>
      <c r="K20" s="17">
        <v>0</v>
      </c>
      <c r="L20" s="16">
        <v>0</v>
      </c>
      <c r="M20" s="17">
        <v>0</v>
      </c>
      <c r="N20" s="16">
        <v>0</v>
      </c>
      <c r="O20" s="17">
        <v>0</v>
      </c>
      <c r="P20" s="16">
        <v>0</v>
      </c>
      <c r="Q20" s="17">
        <v>0</v>
      </c>
    </row>
    <row r="21" spans="2:17" ht="16.5" customHeight="1">
      <c r="B21" s="18" t="s">
        <v>20</v>
      </c>
      <c r="C21" s="19">
        <f>SUM(C20:C20)</f>
        <v>1</v>
      </c>
      <c r="D21" s="19">
        <f>SUM(D20:D20)</f>
        <v>0</v>
      </c>
      <c r="E21" s="20">
        <f>SUM(E20:E20)</f>
        <v>0</v>
      </c>
      <c r="F21" s="19">
        <f>SUM(F20:F20)</f>
        <v>0</v>
      </c>
      <c r="G21" s="20">
        <f>SUM(G20:G20)</f>
        <v>0</v>
      </c>
      <c r="H21" s="19">
        <f>SUM(H20:H20)</f>
        <v>0</v>
      </c>
      <c r="I21" s="20">
        <f>SUM(I20:I20)</f>
        <v>0</v>
      </c>
      <c r="J21" s="19">
        <f>SUM(J20:J20)</f>
        <v>0</v>
      </c>
      <c r="K21" s="20">
        <f>SUM(K20:K20)</f>
        <v>0</v>
      </c>
      <c r="L21" s="19">
        <f>SUM(L20:L20)</f>
        <v>0</v>
      </c>
      <c r="M21" s="20">
        <f>SUM(M20:M20)</f>
        <v>0</v>
      </c>
      <c r="N21" s="19">
        <f>SUM(N20:N20)</f>
        <v>0</v>
      </c>
      <c r="O21" s="20">
        <f>SUM(O20:O20)</f>
        <v>0</v>
      </c>
      <c r="P21" s="19">
        <f>SUM(P20:P20)</f>
        <v>0</v>
      </c>
      <c r="Q21" s="20">
        <f>SUM(Q20:Q20)</f>
        <v>0</v>
      </c>
    </row>
    <row r="22" ht="12.75">
      <c r="G22" s="21"/>
    </row>
    <row r="24" ht="12.75">
      <c r="I24" s="22"/>
    </row>
    <row r="25" ht="12.75">
      <c r="I25" s="22"/>
    </row>
    <row r="26" ht="12.75">
      <c r="I26" s="22"/>
    </row>
    <row r="27" ht="12.75">
      <c r="I27" s="22"/>
    </row>
  </sheetData>
  <sheetProtection selectLockedCells="1" selectUnlockedCells="1"/>
  <mergeCells count="3">
    <mergeCell ref="A1:Q1"/>
    <mergeCell ref="C9:C10"/>
    <mergeCell ref="A11:A17"/>
  </mergeCells>
  <printOptions/>
  <pageMargins left="0.18958333333333333" right="0.08263888888888889" top="0.7875" bottom="0.7875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2015-05-14T14:28:54Z</dcterms:created>
  <dcterms:modified xsi:type="dcterms:W3CDTF">2016-11-15T09:48:50Z</dcterms:modified>
  <cp:category/>
  <cp:version/>
  <cp:contentType/>
  <cp:contentStatus/>
  <cp:revision>12</cp:revision>
</cp:coreProperties>
</file>